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_Drive\Temp\New Website Pix\PDC\"/>
    </mc:Choice>
  </mc:AlternateContent>
  <bookViews>
    <workbookView xWindow="360" yWindow="135" windowWidth="11340" windowHeight="6285"/>
  </bookViews>
  <sheets>
    <sheet name="Description of Work" sheetId="2" r:id="rId1"/>
    <sheet name="Summary Sheet" sheetId="1" r:id="rId2"/>
  </sheets>
  <definedNames>
    <definedName name="_xlnm.Print_Area" localSheetId="0">'Description of Work'!$B$2:$J$47</definedName>
    <definedName name="_xlnm.Print_Area" localSheetId="1">'Summary Sheet'!$B$2:$I$38</definedName>
  </definedNames>
  <calcPr calcId="162913"/>
</workbook>
</file>

<file path=xl/calcChain.xml><?xml version="1.0" encoding="utf-8"?>
<calcChain xmlns="http://schemas.openxmlformats.org/spreadsheetml/2006/main">
  <c r="I6" i="1" l="1"/>
  <c r="D4" i="1"/>
  <c r="D46" i="2" l="1"/>
  <c r="D13" i="1" s="1"/>
  <c r="E46" i="2"/>
  <c r="E13" i="1" s="1"/>
  <c r="F46" i="2"/>
  <c r="F13" i="1" s="1"/>
  <c r="H46" i="2"/>
  <c r="H13" i="1" s="1"/>
  <c r="G12" i="2"/>
  <c r="J12" i="2" s="1"/>
  <c r="G13" i="2"/>
  <c r="J13" i="2" s="1"/>
  <c r="G14" i="2"/>
  <c r="G15" i="2"/>
  <c r="J15" i="2" s="1"/>
  <c r="G16" i="2"/>
  <c r="J16" i="2" s="1"/>
  <c r="G17" i="2"/>
  <c r="G18" i="2"/>
  <c r="J18" i="2" s="1"/>
  <c r="G19" i="2"/>
  <c r="J19" i="2" s="1"/>
  <c r="G20" i="2"/>
  <c r="J20" i="2" s="1"/>
  <c r="G21" i="2"/>
  <c r="J21" i="2" s="1"/>
  <c r="G22" i="2"/>
  <c r="J22" i="2" s="1"/>
  <c r="G23" i="2"/>
  <c r="J23" i="2" s="1"/>
  <c r="G24" i="2"/>
  <c r="J24" i="2" s="1"/>
  <c r="G25" i="2"/>
  <c r="J25" i="2" s="1"/>
  <c r="G26" i="2"/>
  <c r="J26" i="2" s="1"/>
  <c r="G27" i="2"/>
  <c r="J27" i="2" s="1"/>
  <c r="G28" i="2"/>
  <c r="J28" i="2" s="1"/>
  <c r="G29" i="2"/>
  <c r="J29" i="2" s="1"/>
  <c r="G30" i="2"/>
  <c r="J30" i="2" s="1"/>
  <c r="G31" i="2"/>
  <c r="J31" i="2" s="1"/>
  <c r="G32" i="2"/>
  <c r="J32" i="2" s="1"/>
  <c r="G33" i="2"/>
  <c r="G34" i="2"/>
  <c r="J34" i="2" s="1"/>
  <c r="G35" i="2"/>
  <c r="J35" i="2" s="1"/>
  <c r="G36" i="2"/>
  <c r="J36" i="2" s="1"/>
  <c r="G37" i="2"/>
  <c r="J37" i="2" s="1"/>
  <c r="G38" i="2"/>
  <c r="J38" i="2" s="1"/>
  <c r="G39" i="2"/>
  <c r="J39" i="2" s="1"/>
  <c r="G40" i="2"/>
  <c r="J40" i="2" s="1"/>
  <c r="G41" i="2"/>
  <c r="J41" i="2" s="1"/>
  <c r="G42" i="2"/>
  <c r="J42" i="2" s="1"/>
  <c r="G43" i="2"/>
  <c r="J43" i="2" s="1"/>
  <c r="G44" i="2"/>
  <c r="J44" i="2" s="1"/>
  <c r="G11" i="2"/>
  <c r="I11" i="2" s="1"/>
  <c r="J14" i="2"/>
  <c r="J17" i="2"/>
  <c r="J33" i="2"/>
  <c r="I4" i="1"/>
  <c r="G13" i="1" l="1"/>
  <c r="I13" i="1"/>
  <c r="G46" i="2"/>
  <c r="J11" i="2"/>
  <c r="G49" i="2"/>
  <c r="I16" i="1" l="1"/>
  <c r="I17" i="1" s="1"/>
  <c r="J46" i="2"/>
  <c r="I46" i="2"/>
  <c r="I19" i="1" l="1"/>
  <c r="I20" i="1" l="1"/>
  <c r="I24" i="1" s="1"/>
</calcChain>
</file>

<file path=xl/sharedStrings.xml><?xml version="1.0" encoding="utf-8"?>
<sst xmlns="http://schemas.openxmlformats.org/spreadsheetml/2006/main" count="66" uniqueCount="64">
  <si>
    <t>Material</t>
  </si>
  <si>
    <t>Labor</t>
  </si>
  <si>
    <t>Equipment</t>
  </si>
  <si>
    <t>Bare Total</t>
  </si>
  <si>
    <t>Total Incl. O &amp; P</t>
  </si>
  <si>
    <t xml:space="preserve"> </t>
  </si>
  <si>
    <t>This is not a Notice to Proceed.  A Purchase Order must be generated prior to Project Start.</t>
  </si>
  <si>
    <t>Row I.D.</t>
  </si>
  <si>
    <t>A</t>
  </si>
  <si>
    <t>B</t>
  </si>
  <si>
    <t>C</t>
  </si>
  <si>
    <t>D</t>
  </si>
  <si>
    <t>E</t>
  </si>
  <si>
    <t>F</t>
  </si>
  <si>
    <t>G</t>
  </si>
  <si>
    <t>Description of Work Item</t>
  </si>
  <si>
    <t>Material ($)</t>
  </si>
  <si>
    <t>Labor ($)</t>
  </si>
  <si>
    <t>Equipment ($)</t>
  </si>
  <si>
    <t>Bare Total ($)</t>
  </si>
  <si>
    <t>Total Incl. O &amp; P ($)</t>
  </si>
  <si>
    <t>TOTALS =</t>
  </si>
  <si>
    <r>
      <t xml:space="preserve">Other Cost Input </t>
    </r>
    <r>
      <rPr>
        <b/>
        <sz val="14"/>
        <rFont val="Arial"/>
        <family val="2"/>
      </rPr>
      <t>Without</t>
    </r>
    <r>
      <rPr>
        <sz val="14"/>
        <rFont val="Arial"/>
        <family val="2"/>
      </rPr>
      <t xml:space="preserve"> Contractor's Mark-up (Show supporting data on attached sheet):</t>
    </r>
  </si>
  <si>
    <t>* NOTE:  Sales taxes are an allowed cost for payment to the Contractor; however, if sales tax is not actually paid by the Contractor on any item(s), then it shall be credited back to the Owner prior to processing the final payment to the Contractor.</t>
  </si>
  <si>
    <t>Costs (from Sub-contractor bidding)</t>
  </si>
  <si>
    <t>Total Value of Coefficient</t>
  </si>
  <si>
    <t>Bond %</t>
  </si>
  <si>
    <t>Total Value of Bond (Row E  x  Bond %):</t>
  </si>
  <si>
    <t xml:space="preserve">Contractor's Coefficient %:  </t>
  </si>
  <si>
    <t>Date:</t>
  </si>
  <si>
    <t>Contractor/Vendor:</t>
  </si>
  <si>
    <t xml:space="preserve">   Project Name/Description:     </t>
  </si>
  <si>
    <t>Project Number:</t>
  </si>
  <si>
    <t>Project Name:</t>
  </si>
  <si>
    <t xml:space="preserve">Project Number: </t>
  </si>
  <si>
    <t>Overhead &amp; Profit</t>
  </si>
  <si>
    <t>$</t>
  </si>
  <si>
    <t>%</t>
  </si>
  <si>
    <t>Check</t>
  </si>
  <si>
    <t>Gray Highlights are calculated fields</t>
  </si>
  <si>
    <t>O&amp;P</t>
  </si>
  <si>
    <t xml:space="preserve">   Subtotal for Construction Work (Row A  +  Row B):</t>
  </si>
  <si>
    <t>Adjusted Price Estimate (Row C  +  Row D):</t>
  </si>
  <si>
    <t xml:space="preserve">   Project duration (calendar days): </t>
  </si>
  <si>
    <t xml:space="preserve">   Contractor Signature:</t>
  </si>
  <si>
    <t>This project is subject to liquidated damages.</t>
  </si>
  <si>
    <t xml:space="preserve"> Liquidated damages of </t>
  </si>
  <si>
    <t>per calendar day</t>
  </si>
  <si>
    <t>Estimated Start &amp; End Date:</t>
  </si>
  <si>
    <t>UAMS Project Manager:</t>
  </si>
  <si>
    <r>
      <t>TOTAL FIXED PRICE PROPOSAL (</t>
    </r>
    <r>
      <rPr>
        <sz val="14"/>
        <rFont val="Arial"/>
        <family val="2"/>
      </rPr>
      <t>Rows  E + F + G</t>
    </r>
    <r>
      <rPr>
        <b/>
        <sz val="14"/>
        <rFont val="Arial"/>
        <family val="2"/>
      </rPr>
      <t>):</t>
    </r>
  </si>
  <si>
    <r>
      <t xml:space="preserve">General Contractor Cost Input </t>
    </r>
    <r>
      <rPr>
        <b/>
        <sz val="14"/>
        <rFont val="Arial"/>
        <family val="2"/>
      </rPr>
      <t>Without</t>
    </r>
    <r>
      <rPr>
        <sz val="14"/>
        <rFont val="Arial"/>
        <family val="2"/>
      </rPr>
      <t xml:space="preserve"> Mark-up (Show supporting data on attached sheet):</t>
    </r>
  </si>
  <si>
    <t>Sub Contratort Input (TOTALS from previous page)</t>
  </si>
  <si>
    <t>Subcontractor Pricing</t>
  </si>
  <si>
    <t>GENERAL CONDITIONS MUST BE ITEMIZED: (LIST BELOW)</t>
  </si>
  <si>
    <t>Contractor Address:</t>
  </si>
  <si>
    <t>Contractor Phone Number:</t>
  </si>
  <si>
    <t>Contractor Emai:</t>
  </si>
  <si>
    <t xml:space="preserve">Date of Pricing: </t>
  </si>
  <si>
    <t>Construction Start Date:</t>
  </si>
  <si>
    <t>Construction End Date:</t>
  </si>
  <si>
    <t>Project Duration:</t>
  </si>
  <si>
    <t>J.O.C. Job Order - Summary</t>
  </si>
  <si>
    <t>J.O.C. Job Order - Cost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</si>
</sst>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0"/>
      <name val="Arial"/>
    </font>
    <font>
      <b/>
      <sz val="10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2"/>
      <color rgb="FF0070C0"/>
      <name val="Arial"/>
      <family val="2"/>
    </font>
    <font>
      <b/>
      <sz val="12"/>
      <color rgb="FF0070C0"/>
      <name val="Arial"/>
      <family val="2"/>
    </font>
    <font>
      <b/>
      <sz val="14"/>
      <color rgb="FFFF0000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sz val="9"/>
      <name val="Arial"/>
      <family val="2"/>
    </font>
    <font>
      <sz val="8"/>
      <color rgb="FF000000"/>
      <name val="Segoe UI"/>
      <family val="2"/>
    </font>
    <font>
      <b/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22">
    <xf numFmtId="0" fontId="0" fillId="0" borderId="0" xfId="0"/>
    <xf numFmtId="0" fontId="0" fillId="0" borderId="0" xfId="0" applyBorder="1" applyAlignment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0" xfId="0" applyFont="1" applyBorder="1"/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6" xfId="0" applyFont="1" applyBorder="1"/>
    <xf numFmtId="0" fontId="2" fillId="0" borderId="1" xfId="0" applyFont="1" applyBorder="1"/>
    <xf numFmtId="0" fontId="2" fillId="0" borderId="6" xfId="0" applyFont="1" applyBorder="1" applyAlignment="1"/>
    <xf numFmtId="0" fontId="2" fillId="0" borderId="0" xfId="0" applyFont="1" applyBorder="1" applyAlignment="1">
      <alignment horizontal="right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4" fillId="0" borderId="1" xfId="0" applyFont="1" applyBorder="1" applyAlignment="1"/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9" xfId="0" applyFont="1" applyBorder="1" applyAlignment="1"/>
    <xf numFmtId="0" fontId="4" fillId="0" borderId="9" xfId="0" applyFont="1" applyFill="1" applyBorder="1" applyAlignment="1">
      <alignment horizontal="right"/>
    </xf>
    <xf numFmtId="0" fontId="4" fillId="0" borderId="9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0" fontId="4" fillId="0" borderId="9" xfId="0" applyFont="1" applyFill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4" fillId="0" borderId="12" xfId="0" applyFont="1" applyFill="1" applyBorder="1" applyAlignment="1">
      <alignment horizontal="right"/>
    </xf>
    <xf numFmtId="0" fontId="4" fillId="0" borderId="15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wrapText="1"/>
    </xf>
    <xf numFmtId="0" fontId="4" fillId="0" borderId="17" xfId="0" applyFont="1" applyFill="1" applyBorder="1" applyAlignment="1">
      <alignment horizontal="center" wrapText="1"/>
    </xf>
    <xf numFmtId="0" fontId="2" fillId="0" borderId="3" xfId="0" applyFont="1" applyBorder="1"/>
    <xf numFmtId="0" fontId="2" fillId="0" borderId="4" xfId="0" applyFont="1" applyBorder="1"/>
    <xf numFmtId="0" fontId="4" fillId="0" borderId="14" xfId="0" applyFont="1" applyFill="1" applyBorder="1" applyAlignment="1">
      <alignment horizontal="center" wrapText="1"/>
    </xf>
    <xf numFmtId="0" fontId="4" fillId="0" borderId="21" xfId="0" applyFont="1" applyBorder="1"/>
    <xf numFmtId="0" fontId="4" fillId="0" borderId="9" xfId="0" applyFont="1" applyBorder="1"/>
    <xf numFmtId="0" fontId="4" fillId="0" borderId="0" xfId="0" applyFont="1"/>
    <xf numFmtId="0" fontId="4" fillId="0" borderId="22" xfId="0" applyFont="1" applyBorder="1"/>
    <xf numFmtId="0" fontId="4" fillId="0" borderId="15" xfId="0" applyFont="1" applyBorder="1"/>
    <xf numFmtId="0" fontId="4" fillId="0" borderId="17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1" fillId="0" borderId="8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Fill="1" applyBorder="1" applyAlignment="1"/>
    <xf numFmtId="0" fontId="4" fillId="0" borderId="0" xfId="0" applyFont="1" applyFill="1" applyBorder="1" applyAlignment="1"/>
    <xf numFmtId="0" fontId="3" fillId="0" borderId="0" xfId="0" applyFont="1"/>
    <xf numFmtId="9" fontId="4" fillId="0" borderId="38" xfId="1" applyFont="1" applyBorder="1" applyAlignment="1">
      <alignment horizontal="right"/>
    </xf>
    <xf numFmtId="9" fontId="4" fillId="0" borderId="38" xfId="1" applyFont="1" applyBorder="1"/>
    <xf numFmtId="0" fontId="4" fillId="0" borderId="10" xfId="0" applyFont="1" applyBorder="1" applyAlignment="1">
      <alignment horizontal="right"/>
    </xf>
    <xf numFmtId="0" fontId="4" fillId="0" borderId="10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Border="1" applyAlignment="1"/>
    <xf numFmtId="0" fontId="4" fillId="0" borderId="39" xfId="0" applyFont="1" applyFill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4" fillId="0" borderId="8" xfId="0" applyFont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4" fillId="0" borderId="8" xfId="0" applyFont="1" applyBorder="1" applyAlignment="1"/>
    <xf numFmtId="0" fontId="3" fillId="0" borderId="8" xfId="0" applyFont="1" applyBorder="1" applyAlignment="1">
      <alignment horizontal="center"/>
    </xf>
    <xf numFmtId="0" fontId="4" fillId="0" borderId="25" xfId="0" applyFont="1" applyFill="1" applyBorder="1" applyAlignment="1"/>
    <xf numFmtId="0" fontId="4" fillId="0" borderId="24" xfId="0" applyFont="1" applyFill="1" applyBorder="1" applyAlignment="1">
      <alignment horizontal="right"/>
    </xf>
    <xf numFmtId="0" fontId="4" fillId="0" borderId="10" xfId="0" applyFont="1" applyBorder="1" applyAlignment="1">
      <alignment horizontal="left"/>
    </xf>
    <xf numFmtId="0" fontId="3" fillId="0" borderId="10" xfId="0" applyFont="1" applyBorder="1" applyAlignment="1">
      <alignment horizontal="right"/>
    </xf>
    <xf numFmtId="0" fontId="4" fillId="0" borderId="10" xfId="0" applyFont="1" applyBorder="1" applyAlignment="1"/>
    <xf numFmtId="0" fontId="4" fillId="0" borderId="10" xfId="0" applyFont="1" applyBorder="1"/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2" borderId="12" xfId="0" applyFont="1" applyFill="1" applyBorder="1" applyAlignment="1">
      <alignment horizontal="right"/>
    </xf>
    <xf numFmtId="10" fontId="4" fillId="2" borderId="24" xfId="0" applyNumberFormat="1" applyFont="1" applyFill="1" applyBorder="1" applyAlignment="1">
      <alignment horizontal="right"/>
    </xf>
    <xf numFmtId="10" fontId="4" fillId="2" borderId="10" xfId="0" applyNumberFormat="1" applyFont="1" applyFill="1" applyBorder="1" applyAlignment="1">
      <alignment horizontal="right"/>
    </xf>
    <xf numFmtId="10" fontId="4" fillId="2" borderId="10" xfId="0" applyNumberFormat="1" applyFont="1" applyFill="1" applyBorder="1" applyAlignment="1">
      <alignment horizontal="left"/>
    </xf>
    <xf numFmtId="10" fontId="3" fillId="2" borderId="10" xfId="0" applyNumberFormat="1" applyFont="1" applyFill="1" applyBorder="1" applyAlignment="1">
      <alignment horizontal="right"/>
    </xf>
    <xf numFmtId="10" fontId="4" fillId="2" borderId="10" xfId="0" applyNumberFormat="1" applyFont="1" applyFill="1" applyBorder="1" applyAlignment="1"/>
    <xf numFmtId="10" fontId="4" fillId="2" borderId="10" xfId="0" applyNumberFormat="1" applyFont="1" applyFill="1" applyBorder="1"/>
    <xf numFmtId="10" fontId="3" fillId="2" borderId="10" xfId="0" applyNumberFormat="1" applyFont="1" applyFill="1" applyBorder="1" applyAlignment="1">
      <alignment horizontal="center"/>
    </xf>
    <xf numFmtId="10" fontId="4" fillId="2" borderId="10" xfId="0" applyNumberFormat="1" applyFont="1" applyFill="1" applyBorder="1" applyAlignment="1">
      <alignment horizontal="center"/>
    </xf>
    <xf numFmtId="0" fontId="4" fillId="0" borderId="30" xfId="0" applyFont="1" applyBorder="1"/>
    <xf numFmtId="0" fontId="4" fillId="0" borderId="44" xfId="0" applyFont="1" applyBorder="1"/>
    <xf numFmtId="0" fontId="4" fillId="2" borderId="5" xfId="0" applyFont="1" applyFill="1" applyBorder="1" applyAlignment="1">
      <alignment horizontal="right"/>
    </xf>
    <xf numFmtId="0" fontId="4" fillId="0" borderId="28" xfId="0" applyFont="1" applyBorder="1"/>
    <xf numFmtId="10" fontId="4" fillId="2" borderId="28" xfId="0" applyNumberFormat="1" applyFont="1" applyFill="1" applyBorder="1"/>
    <xf numFmtId="0" fontId="4" fillId="0" borderId="45" xfId="0" applyFont="1" applyBorder="1"/>
    <xf numFmtId="0" fontId="7" fillId="2" borderId="1" xfId="0" applyFont="1" applyFill="1" applyBorder="1"/>
    <xf numFmtId="0" fontId="7" fillId="2" borderId="0" xfId="0" applyFont="1" applyFill="1" applyBorder="1"/>
    <xf numFmtId="0" fontId="0" fillId="2" borderId="0" xfId="0" applyFill="1" applyBorder="1"/>
    <xf numFmtId="0" fontId="3" fillId="2" borderId="6" xfId="0" applyFont="1" applyFill="1" applyBorder="1"/>
    <xf numFmtId="0" fontId="9" fillId="2" borderId="0" xfId="0" applyFont="1" applyFill="1"/>
    <xf numFmtId="0" fontId="0" fillId="2" borderId="0" xfId="0" applyFill="1"/>
    <xf numFmtId="0" fontId="10" fillId="2" borderId="47" xfId="0" applyFont="1" applyFill="1" applyBorder="1"/>
    <xf numFmtId="0" fontId="4" fillId="0" borderId="4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2" borderId="47" xfId="0" applyFont="1" applyFill="1" applyBorder="1"/>
    <xf numFmtId="0" fontId="11" fillId="2" borderId="23" xfId="0" applyFont="1" applyFill="1" applyBorder="1"/>
    <xf numFmtId="49" fontId="4" fillId="0" borderId="0" xfId="0" applyNumberFormat="1" applyFont="1" applyFill="1" applyBorder="1" applyAlignment="1">
      <alignment horizontal="center"/>
    </xf>
    <xf numFmtId="14" fontId="4" fillId="2" borderId="37" xfId="0" applyNumberFormat="1" applyFont="1" applyFill="1" applyBorder="1" applyAlignment="1">
      <alignment horizontal="left"/>
    </xf>
    <xf numFmtId="43" fontId="2" fillId="0" borderId="7" xfId="0" applyNumberFormat="1" applyFont="1" applyFill="1" applyBorder="1"/>
    <xf numFmtId="43" fontId="2" fillId="2" borderId="7" xfId="0" applyNumberFormat="1" applyFont="1" applyFill="1" applyBorder="1"/>
    <xf numFmtId="44" fontId="13" fillId="2" borderId="48" xfId="0" applyNumberFormat="1" applyFont="1" applyFill="1" applyBorder="1" applyAlignment="1"/>
    <xf numFmtId="0" fontId="3" fillId="0" borderId="43" xfId="0" applyFont="1" applyBorder="1" applyAlignment="1">
      <alignment horizontal="right"/>
    </xf>
    <xf numFmtId="0" fontId="4" fillId="0" borderId="25" xfId="0" applyFont="1" applyBorder="1" applyAlignment="1"/>
    <xf numFmtId="0" fontId="2" fillId="0" borderId="25" xfId="0" applyFont="1" applyBorder="1"/>
    <xf numFmtId="0" fontId="2" fillId="0" borderId="38" xfId="0" applyFont="1" applyBorder="1" applyAlignment="1"/>
    <xf numFmtId="0" fontId="13" fillId="0" borderId="0" xfId="0" applyFont="1" applyBorder="1" applyAlignment="1"/>
    <xf numFmtId="0" fontId="13" fillId="0" borderId="6" xfId="0" applyFont="1" applyBorder="1" applyAlignment="1"/>
    <xf numFmtId="0" fontId="2" fillId="0" borderId="0" xfId="0" applyFont="1"/>
    <xf numFmtId="164" fontId="8" fillId="0" borderId="25" xfId="2" applyNumberFormat="1" applyFont="1" applyBorder="1" applyAlignment="1">
      <alignment horizontal="right"/>
    </xf>
    <xf numFmtId="0" fontId="4" fillId="0" borderId="0" xfId="0" applyFont="1" applyBorder="1" applyAlignment="1"/>
    <xf numFmtId="2" fontId="2" fillId="0" borderId="49" xfId="0" applyNumberFormat="1" applyFont="1" applyBorder="1" applyAlignment="1"/>
    <xf numFmtId="0" fontId="4" fillId="0" borderId="0" xfId="0" applyFont="1" applyBorder="1" applyAlignment="1">
      <alignment horizontal="right" indent="1"/>
    </xf>
    <xf numFmtId="49" fontId="4" fillId="0" borderId="0" xfId="0" applyNumberFormat="1" applyFont="1" applyBorder="1" applyAlignment="1">
      <alignment horizontal="center"/>
    </xf>
    <xf numFmtId="49" fontId="4" fillId="2" borderId="32" xfId="0" applyNumberFormat="1" applyFont="1" applyFill="1" applyBorder="1" applyAlignment="1"/>
    <xf numFmtId="14" fontId="2" fillId="0" borderId="38" xfId="0" applyNumberFormat="1" applyFont="1" applyBorder="1" applyAlignment="1"/>
    <xf numFmtId="14" fontId="4" fillId="0" borderId="38" xfId="0" applyNumberFormat="1" applyFont="1" applyBorder="1" applyAlignment="1"/>
    <xf numFmtId="0" fontId="2" fillId="0" borderId="0" xfId="0" applyFont="1" applyAlignment="1">
      <alignment horizontal="right"/>
    </xf>
    <xf numFmtId="0" fontId="15" fillId="2" borderId="0" xfId="0" applyFont="1" applyFill="1"/>
    <xf numFmtId="0" fontId="3" fillId="0" borderId="33" xfId="0" applyFont="1" applyBorder="1" applyAlignment="1"/>
    <xf numFmtId="0" fontId="3" fillId="0" borderId="29" xfId="0" applyFont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3" fillId="0" borderId="20" xfId="0" applyFont="1" applyBorder="1"/>
    <xf numFmtId="0" fontId="13" fillId="0" borderId="19" xfId="0" applyFont="1" applyBorder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4" xfId="0" applyFont="1" applyBorder="1"/>
    <xf numFmtId="0" fontId="4" fillId="0" borderId="0" xfId="0" applyFont="1" applyFill="1" applyBorder="1" applyAlignment="1">
      <alignment horizontal="right"/>
    </xf>
    <xf numFmtId="0" fontId="5" fillId="0" borderId="22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14" fontId="3" fillId="0" borderId="25" xfId="0" applyNumberFormat="1" applyFont="1" applyFill="1" applyBorder="1" applyAlignment="1">
      <alignment horizontal="center"/>
    </xf>
    <xf numFmtId="14" fontId="3" fillId="0" borderId="32" xfId="0" applyNumberFormat="1" applyFont="1" applyFill="1" applyBorder="1" applyAlignment="1">
      <alignment horizontal="center"/>
    </xf>
    <xf numFmtId="0" fontId="13" fillId="0" borderId="22" xfId="0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4" fillId="0" borderId="40" xfId="0" applyFont="1" applyFill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4" fillId="0" borderId="41" xfId="0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17" fillId="0" borderId="41" xfId="0" applyFont="1" applyFill="1" applyBorder="1" applyAlignment="1">
      <alignment horizontal="left"/>
    </xf>
    <xf numFmtId="0" fontId="3" fillId="0" borderId="37" xfId="0" applyFont="1" applyFill="1" applyBorder="1" applyAlignment="1">
      <alignment horizontal="left"/>
    </xf>
    <xf numFmtId="0" fontId="4" fillId="0" borderId="41" xfId="0" applyFont="1" applyFill="1" applyBorder="1" applyAlignment="1">
      <alignment horizontal="left"/>
    </xf>
    <xf numFmtId="0" fontId="4" fillId="0" borderId="37" xfId="0" applyFont="1" applyFill="1" applyBorder="1" applyAlignment="1">
      <alignment horizontal="left"/>
    </xf>
    <xf numFmtId="0" fontId="3" fillId="0" borderId="41" xfId="0" applyFont="1" applyFill="1" applyBorder="1" applyAlignment="1">
      <alignment horizontal="left"/>
    </xf>
    <xf numFmtId="0" fontId="4" fillId="0" borderId="27" xfId="0" applyFont="1" applyFill="1" applyBorder="1" applyAlignment="1">
      <alignment horizontal="center"/>
    </xf>
    <xf numFmtId="0" fontId="4" fillId="0" borderId="42" xfId="0" applyFont="1" applyFill="1" applyBorder="1" applyAlignment="1">
      <alignment horizontal="center"/>
    </xf>
    <xf numFmtId="49" fontId="3" fillId="0" borderId="11" xfId="0" applyNumberFormat="1" applyFont="1" applyBorder="1" applyAlignment="1">
      <alignment horizontal="left"/>
    </xf>
    <xf numFmtId="49" fontId="3" fillId="0" borderId="11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25" xfId="0" applyNumberFormat="1" applyFont="1" applyFill="1" applyBorder="1" applyAlignment="1">
      <alignment horizontal="left"/>
    </xf>
    <xf numFmtId="0" fontId="3" fillId="0" borderId="4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30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4" fillId="0" borderId="26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14" fillId="0" borderId="10" xfId="0" applyFont="1" applyBorder="1" applyAlignment="1">
      <alignment horizontal="right"/>
    </xf>
    <xf numFmtId="0" fontId="14" fillId="0" borderId="11" xfId="0" applyFont="1" applyBorder="1" applyAlignment="1">
      <alignment horizontal="right"/>
    </xf>
    <xf numFmtId="0" fontId="14" fillId="0" borderId="39" xfId="0" applyFont="1" applyBorder="1" applyAlignment="1">
      <alignment horizontal="right"/>
    </xf>
    <xf numFmtId="0" fontId="4" fillId="0" borderId="1" xfId="0" applyFont="1" applyBorder="1" applyAlignment="1">
      <alignment horizontal="right" indent="1"/>
    </xf>
    <xf numFmtId="0" fontId="4" fillId="0" borderId="0" xfId="0" applyFont="1" applyBorder="1" applyAlignment="1">
      <alignment horizontal="right" inden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0" xfId="0" applyFont="1" applyBorder="1" applyAlignment="1"/>
    <xf numFmtId="0" fontId="4" fillId="0" borderId="10" xfId="0" applyFont="1" applyFill="1" applyBorder="1" applyAlignment="1">
      <alignment horizontal="right"/>
    </xf>
    <xf numFmtId="0" fontId="4" fillId="0" borderId="11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right"/>
    </xf>
    <xf numFmtId="0" fontId="3" fillId="0" borderId="2" xfId="0" applyFont="1" applyBorder="1" applyAlignment="1"/>
    <xf numFmtId="0" fontId="3" fillId="0" borderId="3" xfId="0" applyFont="1" applyBorder="1" applyAlignment="1"/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4" fillId="0" borderId="1" xfId="0" applyFont="1" applyFill="1" applyBorder="1" applyAlignment="1">
      <alignment horizontal="right" indent="1"/>
    </xf>
    <xf numFmtId="0" fontId="4" fillId="0" borderId="0" xfId="0" applyFont="1" applyFill="1" applyBorder="1" applyAlignment="1">
      <alignment horizontal="right" indent="1"/>
    </xf>
    <xf numFmtId="43" fontId="2" fillId="2" borderId="50" xfId="0" applyNumberFormat="1" applyFont="1" applyFill="1" applyBorder="1" applyAlignment="1">
      <alignment horizontal="center"/>
    </xf>
    <xf numFmtId="43" fontId="2" fillId="2" borderId="32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left"/>
    </xf>
    <xf numFmtId="0" fontId="5" fillId="0" borderId="51" xfId="0" applyFont="1" applyFill="1" applyBorder="1" applyAlignment="1">
      <alignment horizontal="center"/>
    </xf>
    <xf numFmtId="0" fontId="5" fillId="0" borderId="52" xfId="0" applyFont="1" applyFill="1" applyBorder="1" applyAlignment="1">
      <alignment horizontal="center"/>
    </xf>
    <xf numFmtId="0" fontId="5" fillId="0" borderId="5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34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4" fillId="0" borderId="36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22" xfId="0" applyFont="1" applyFill="1" applyBorder="1" applyAlignment="1"/>
    <xf numFmtId="0" fontId="2" fillId="0" borderId="15" xfId="0" applyFont="1" applyFill="1" applyBorder="1" applyAlignment="1"/>
    <xf numFmtId="0" fontId="2" fillId="0" borderId="2" xfId="0" applyFont="1" applyFill="1" applyBorder="1" applyAlignment="1">
      <alignment horizontal="right"/>
    </xf>
    <xf numFmtId="0" fontId="2" fillId="0" borderId="46" xfId="0" applyFont="1" applyFill="1" applyBorder="1" applyAlignment="1">
      <alignment horizontal="right"/>
    </xf>
    <xf numFmtId="49" fontId="4" fillId="2" borderId="25" xfId="0" applyNumberFormat="1" applyFont="1" applyFill="1" applyBorder="1" applyAlignment="1">
      <alignment horizontal="left"/>
    </xf>
    <xf numFmtId="0" fontId="4" fillId="0" borderId="9" xfId="0" applyFont="1" applyFill="1" applyBorder="1" applyAlignment="1">
      <alignment horizontal="right"/>
    </xf>
    <xf numFmtId="0" fontId="4" fillId="0" borderId="44" xfId="0" applyFont="1" applyFill="1" applyBorder="1" applyAlignment="1">
      <alignment horizontal="right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29</xdr:row>
          <xdr:rowOff>28575</xdr:rowOff>
        </xdr:from>
        <xdr:to>
          <xdr:col>5</xdr:col>
          <xdr:colOff>1047750</xdr:colOff>
          <xdr:row>29</xdr:row>
          <xdr:rowOff>285750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1009650</xdr:colOff>
          <xdr:row>29</xdr:row>
          <xdr:rowOff>0</xdr:rowOff>
        </xdr:from>
        <xdr:to>
          <xdr:col>6</xdr:col>
          <xdr:colOff>276225</xdr:colOff>
          <xdr:row>30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54"/>
  <sheetViews>
    <sheetView tabSelected="1" zoomScale="60" zoomScaleNormal="60" workbookViewId="0"/>
  </sheetViews>
  <sheetFormatPr defaultRowHeight="12.75" x14ac:dyDescent="0.2"/>
  <cols>
    <col min="2" max="2" width="36.42578125" customWidth="1"/>
    <col min="3" max="3" width="42.42578125" customWidth="1"/>
    <col min="4" max="4" width="21.42578125" customWidth="1"/>
    <col min="5" max="5" width="22.85546875" customWidth="1"/>
    <col min="6" max="6" width="22" customWidth="1"/>
    <col min="7" max="8" width="23.140625" customWidth="1"/>
    <col min="9" max="9" width="14.7109375" customWidth="1"/>
    <col min="10" max="10" width="31.28515625" customWidth="1"/>
  </cols>
  <sheetData>
    <row r="1" spans="2:18" ht="34.5" customHeight="1" thickBot="1" x14ac:dyDescent="0.25"/>
    <row r="2" spans="2:18" ht="13.5" thickTop="1" x14ac:dyDescent="0.2">
      <c r="B2" s="136" t="s">
        <v>63</v>
      </c>
      <c r="C2" s="137"/>
      <c r="D2" s="137"/>
      <c r="E2" s="137"/>
      <c r="F2" s="137"/>
      <c r="G2" s="137"/>
      <c r="H2" s="137"/>
      <c r="I2" s="137"/>
      <c r="J2" s="138"/>
    </row>
    <row r="3" spans="2:18" ht="17.25" customHeight="1" x14ac:dyDescent="0.2">
      <c r="B3" s="139"/>
      <c r="C3" s="140"/>
      <c r="D3" s="140"/>
      <c r="E3" s="140"/>
      <c r="F3" s="140"/>
      <c r="G3" s="140"/>
      <c r="H3" s="140"/>
      <c r="I3" s="140"/>
      <c r="J3" s="141"/>
    </row>
    <row r="4" spans="2:18" ht="29.25" customHeight="1" x14ac:dyDescent="0.25">
      <c r="B4" s="122" t="s">
        <v>31</v>
      </c>
      <c r="C4" s="167"/>
      <c r="D4" s="167"/>
      <c r="E4" s="167"/>
      <c r="F4" s="123" t="s">
        <v>32</v>
      </c>
      <c r="G4" s="168"/>
      <c r="H4" s="168"/>
      <c r="I4" s="168"/>
      <c r="J4" s="169"/>
    </row>
    <row r="5" spans="2:18" x14ac:dyDescent="0.2">
      <c r="B5" s="142"/>
      <c r="C5" s="143"/>
      <c r="D5" s="143"/>
      <c r="E5" s="143"/>
      <c r="F5" s="143"/>
      <c r="G5" s="143"/>
      <c r="H5" s="143"/>
      <c r="I5" s="143"/>
      <c r="J5" s="144"/>
    </row>
    <row r="6" spans="2:18" ht="15" customHeight="1" x14ac:dyDescent="0.25">
      <c r="B6" s="124" t="s">
        <v>30</v>
      </c>
      <c r="C6" s="170"/>
      <c r="D6" s="170"/>
      <c r="E6" s="170"/>
      <c r="F6" s="125" t="s">
        <v>29</v>
      </c>
      <c r="G6" s="148"/>
      <c r="H6" s="148"/>
      <c r="I6" s="148"/>
      <c r="J6" s="149"/>
    </row>
    <row r="7" spans="2:18" ht="13.5" thickBot="1" x14ac:dyDescent="0.25">
      <c r="B7" s="145"/>
      <c r="C7" s="146"/>
      <c r="D7" s="146"/>
      <c r="E7" s="146"/>
      <c r="F7" s="146"/>
      <c r="G7" s="146"/>
      <c r="H7" s="146"/>
      <c r="I7" s="146"/>
      <c r="J7" s="147"/>
    </row>
    <row r="8" spans="2:18" ht="18" customHeight="1" thickTop="1" x14ac:dyDescent="0.25">
      <c r="B8" s="150"/>
      <c r="C8" s="151"/>
      <c r="D8" s="31"/>
      <c r="E8" s="27"/>
      <c r="F8" s="26"/>
      <c r="G8" s="27"/>
      <c r="H8" s="26"/>
      <c r="I8" s="26"/>
      <c r="J8" s="28"/>
    </row>
    <row r="9" spans="2:18" ht="15" customHeight="1" x14ac:dyDescent="0.25">
      <c r="B9" s="152" t="s">
        <v>15</v>
      </c>
      <c r="C9" s="153"/>
      <c r="D9" s="126" t="s">
        <v>16</v>
      </c>
      <c r="E9" s="127" t="s">
        <v>17</v>
      </c>
      <c r="F9" s="128" t="s">
        <v>18</v>
      </c>
      <c r="G9" s="127" t="s">
        <v>19</v>
      </c>
      <c r="H9" s="171" t="s">
        <v>35</v>
      </c>
      <c r="I9" s="172"/>
      <c r="J9" s="129" t="s">
        <v>20</v>
      </c>
    </row>
    <row r="10" spans="2:18" ht="21" customHeight="1" thickBot="1" x14ac:dyDescent="0.3">
      <c r="B10" s="154" t="s">
        <v>53</v>
      </c>
      <c r="C10" s="155"/>
      <c r="D10" s="130"/>
      <c r="E10" s="131"/>
      <c r="F10" s="132"/>
      <c r="G10" s="131"/>
      <c r="H10" s="133" t="s">
        <v>36</v>
      </c>
      <c r="I10" s="133" t="s">
        <v>37</v>
      </c>
      <c r="J10" s="134"/>
    </row>
    <row r="11" spans="2:18" ht="21" customHeight="1" thickTop="1" x14ac:dyDescent="0.35">
      <c r="B11" s="156"/>
      <c r="C11" s="157"/>
      <c r="D11" s="56"/>
      <c r="E11" s="25"/>
      <c r="F11" s="25"/>
      <c r="G11" s="73">
        <f>SUM(D11:F11)</f>
        <v>0</v>
      </c>
      <c r="H11" s="66"/>
      <c r="I11" s="74" t="e">
        <f>H11/G11</f>
        <v>#DIV/0!</v>
      </c>
      <c r="J11" s="32">
        <f>G11+H11</f>
        <v>0</v>
      </c>
      <c r="M11" s="92" t="s">
        <v>39</v>
      </c>
      <c r="N11" s="93"/>
      <c r="O11" s="93"/>
      <c r="P11" s="93"/>
      <c r="Q11" s="93"/>
      <c r="R11" s="93"/>
    </row>
    <row r="12" spans="2:18" ht="15" customHeight="1" x14ac:dyDescent="0.25">
      <c r="B12" s="158"/>
      <c r="C12" s="159"/>
      <c r="D12" s="53"/>
      <c r="E12" s="20"/>
      <c r="F12" s="20"/>
      <c r="G12" s="73">
        <f t="shared" ref="G12:G44" si="0">SUM(D12:F12)</f>
        <v>0</v>
      </c>
      <c r="H12" s="52"/>
      <c r="I12" s="75"/>
      <c r="J12" s="32">
        <f t="shared" ref="J12:J44" si="1">G12+H12</f>
        <v>0</v>
      </c>
    </row>
    <row r="13" spans="2:18" ht="19.5" customHeight="1" x14ac:dyDescent="0.25">
      <c r="B13" s="158"/>
      <c r="C13" s="159"/>
      <c r="D13" s="53"/>
      <c r="E13" s="20"/>
      <c r="F13" s="20"/>
      <c r="G13" s="73">
        <f t="shared" si="0"/>
        <v>0</v>
      </c>
      <c r="H13" s="52"/>
      <c r="I13" s="75"/>
      <c r="J13" s="32">
        <f t="shared" si="1"/>
        <v>0</v>
      </c>
    </row>
    <row r="14" spans="2:18" ht="19.5" customHeight="1" x14ac:dyDescent="0.25">
      <c r="B14" s="158"/>
      <c r="C14" s="159"/>
      <c r="D14" s="53"/>
      <c r="E14" s="20"/>
      <c r="F14" s="20"/>
      <c r="G14" s="73">
        <f t="shared" si="0"/>
        <v>0</v>
      </c>
      <c r="H14" s="52"/>
      <c r="I14" s="75"/>
      <c r="J14" s="32">
        <f t="shared" si="1"/>
        <v>0</v>
      </c>
    </row>
    <row r="15" spans="2:18" ht="18.75" customHeight="1" x14ac:dyDescent="0.25">
      <c r="B15" s="158"/>
      <c r="C15" s="159"/>
      <c r="D15" s="57"/>
      <c r="E15" s="18"/>
      <c r="F15" s="18"/>
      <c r="G15" s="73">
        <f t="shared" si="0"/>
        <v>0</v>
      </c>
      <c r="H15" s="51"/>
      <c r="I15" s="75"/>
      <c r="J15" s="32">
        <f t="shared" si="1"/>
        <v>0</v>
      </c>
    </row>
    <row r="16" spans="2:18" ht="21" customHeight="1" x14ac:dyDescent="0.25">
      <c r="B16" s="158"/>
      <c r="C16" s="159"/>
      <c r="D16" s="57"/>
      <c r="E16" s="18"/>
      <c r="F16" s="18"/>
      <c r="G16" s="73">
        <f t="shared" si="0"/>
        <v>0</v>
      </c>
      <c r="H16" s="51"/>
      <c r="I16" s="75"/>
      <c r="J16" s="32">
        <f t="shared" si="1"/>
        <v>0</v>
      </c>
    </row>
    <row r="17" spans="2:16" ht="20.25" customHeight="1" x14ac:dyDescent="0.25">
      <c r="B17" s="158"/>
      <c r="C17" s="159"/>
      <c r="D17" s="57"/>
      <c r="E17" s="21"/>
      <c r="F17" s="21"/>
      <c r="G17" s="73">
        <f t="shared" si="0"/>
        <v>0</v>
      </c>
      <c r="H17" s="67"/>
      <c r="I17" s="76"/>
      <c r="J17" s="32">
        <f t="shared" si="1"/>
        <v>0</v>
      </c>
    </row>
    <row r="18" spans="2:16" ht="15.75" customHeight="1" x14ac:dyDescent="0.25">
      <c r="B18" s="158"/>
      <c r="C18" s="159"/>
      <c r="D18" s="57"/>
      <c r="E18" s="21"/>
      <c r="F18" s="21"/>
      <c r="G18" s="73">
        <f t="shared" si="0"/>
        <v>0</v>
      </c>
      <c r="H18" s="67"/>
      <c r="I18" s="76"/>
      <c r="J18" s="32">
        <f t="shared" si="1"/>
        <v>0</v>
      </c>
    </row>
    <row r="19" spans="2:16" ht="18.75" customHeight="1" x14ac:dyDescent="0.25">
      <c r="B19" s="158"/>
      <c r="C19" s="159"/>
      <c r="D19" s="58"/>
      <c r="E19" s="22"/>
      <c r="F19" s="22"/>
      <c r="G19" s="73">
        <f t="shared" si="0"/>
        <v>0</v>
      </c>
      <c r="H19" s="68"/>
      <c r="I19" s="77"/>
      <c r="J19" s="32">
        <f t="shared" si="1"/>
        <v>0</v>
      </c>
    </row>
    <row r="20" spans="2:16" ht="18.75" customHeight="1" x14ac:dyDescent="0.25">
      <c r="B20" s="158"/>
      <c r="C20" s="159"/>
      <c r="D20" s="58"/>
      <c r="E20" s="22"/>
      <c r="G20" s="73">
        <f t="shared" si="0"/>
        <v>0</v>
      </c>
      <c r="H20" s="68"/>
      <c r="I20" s="77"/>
      <c r="J20" s="32">
        <f t="shared" si="1"/>
        <v>0</v>
      </c>
    </row>
    <row r="21" spans="2:16" ht="15.75" customHeight="1" x14ac:dyDescent="0.25">
      <c r="B21" s="158"/>
      <c r="C21" s="159"/>
      <c r="D21" s="58"/>
      <c r="E21" s="33"/>
      <c r="F21" s="22"/>
      <c r="G21" s="73">
        <f>SUM(D21:F21)</f>
        <v>0</v>
      </c>
      <c r="H21" s="51"/>
      <c r="I21" s="75"/>
      <c r="J21" s="32">
        <f t="shared" si="1"/>
        <v>0</v>
      </c>
    </row>
    <row r="22" spans="2:16" ht="15.75" customHeight="1" x14ac:dyDescent="0.25">
      <c r="B22" s="160"/>
      <c r="C22" s="161"/>
      <c r="D22" s="58"/>
      <c r="E22" s="18"/>
      <c r="F22" s="18"/>
      <c r="G22" s="73">
        <f t="shared" si="0"/>
        <v>0</v>
      </c>
      <c r="H22" s="51"/>
      <c r="I22" s="75"/>
      <c r="J22" s="32">
        <f t="shared" si="1"/>
        <v>0</v>
      </c>
    </row>
    <row r="23" spans="2:16" ht="15.75" customHeight="1" x14ac:dyDescent="0.25">
      <c r="B23" s="162"/>
      <c r="C23" s="163"/>
      <c r="D23" s="59"/>
      <c r="E23" s="18"/>
      <c r="F23" s="18"/>
      <c r="G23" s="73">
        <f t="shared" si="0"/>
        <v>0</v>
      </c>
      <c r="H23" s="51"/>
      <c r="I23" s="75"/>
      <c r="J23" s="32">
        <f t="shared" si="1"/>
        <v>0</v>
      </c>
    </row>
    <row r="24" spans="2:16" ht="15.75" customHeight="1" x14ac:dyDescent="0.25">
      <c r="B24" s="162"/>
      <c r="C24" s="163"/>
      <c r="D24" s="59"/>
      <c r="E24" s="18"/>
      <c r="F24" s="18"/>
      <c r="G24" s="73">
        <f t="shared" si="0"/>
        <v>0</v>
      </c>
      <c r="H24" s="51"/>
      <c r="I24" s="75"/>
      <c r="J24" s="32">
        <f t="shared" si="1"/>
        <v>0</v>
      </c>
    </row>
    <row r="25" spans="2:16" ht="15.75" customHeight="1" x14ac:dyDescent="0.25">
      <c r="B25" s="162"/>
      <c r="C25" s="163"/>
      <c r="D25" s="58"/>
      <c r="E25" s="18"/>
      <c r="F25" s="18"/>
      <c r="G25" s="73">
        <f t="shared" si="0"/>
        <v>0</v>
      </c>
      <c r="H25" s="51"/>
      <c r="I25" s="75"/>
      <c r="J25" s="32">
        <f t="shared" si="1"/>
        <v>0</v>
      </c>
    </row>
    <row r="26" spans="2:16" ht="16.5" customHeight="1" x14ac:dyDescent="0.25">
      <c r="B26" s="162"/>
      <c r="C26" s="163"/>
      <c r="D26" s="58"/>
      <c r="E26" s="18"/>
      <c r="F26" s="18"/>
      <c r="G26" s="73">
        <f t="shared" si="0"/>
        <v>0</v>
      </c>
      <c r="H26" s="51"/>
      <c r="I26" s="75"/>
      <c r="J26" s="32">
        <f t="shared" si="1"/>
        <v>0</v>
      </c>
    </row>
    <row r="27" spans="2:16" ht="21" customHeight="1" x14ac:dyDescent="0.25">
      <c r="B27" s="164" t="s">
        <v>54</v>
      </c>
      <c r="C27" s="161"/>
      <c r="D27" s="58"/>
      <c r="E27" s="19"/>
      <c r="F27" s="19"/>
      <c r="G27" s="73">
        <f t="shared" si="0"/>
        <v>0</v>
      </c>
      <c r="H27" s="69"/>
      <c r="I27" s="78"/>
      <c r="J27" s="32">
        <f t="shared" si="1"/>
        <v>0</v>
      </c>
    </row>
    <row r="28" spans="2:16" ht="21" customHeight="1" x14ac:dyDescent="0.25">
      <c r="B28" s="162">
        <v>1</v>
      </c>
      <c r="C28" s="163"/>
      <c r="D28" s="60"/>
      <c r="E28" s="22"/>
      <c r="F28" s="22"/>
      <c r="G28" s="73">
        <f t="shared" si="0"/>
        <v>0</v>
      </c>
      <c r="H28" s="68"/>
      <c r="I28" s="77"/>
      <c r="J28" s="32">
        <f t="shared" si="1"/>
        <v>0</v>
      </c>
    </row>
    <row r="29" spans="2:16" ht="21" customHeight="1" x14ac:dyDescent="0.25">
      <c r="B29" s="162">
        <v>2</v>
      </c>
      <c r="C29" s="163"/>
      <c r="D29" s="58"/>
      <c r="E29" s="33"/>
      <c r="F29" s="33"/>
      <c r="G29" s="73">
        <f t="shared" si="0"/>
        <v>0</v>
      </c>
      <c r="H29" s="70"/>
      <c r="I29" s="79"/>
      <c r="J29" s="32">
        <f t="shared" si="1"/>
        <v>0</v>
      </c>
      <c r="L29" s="1"/>
      <c r="M29" s="1"/>
      <c r="N29" s="1"/>
      <c r="O29" s="3"/>
      <c r="P29" s="3"/>
    </row>
    <row r="30" spans="2:16" ht="21" customHeight="1" x14ac:dyDescent="0.25">
      <c r="B30" s="162">
        <v>3</v>
      </c>
      <c r="C30" s="163"/>
      <c r="D30" s="61"/>
      <c r="E30" s="21"/>
      <c r="F30" s="33"/>
      <c r="G30" s="73">
        <f t="shared" si="0"/>
        <v>0</v>
      </c>
      <c r="H30" s="70"/>
      <c r="I30" s="79"/>
      <c r="J30" s="32">
        <f t="shared" si="1"/>
        <v>0</v>
      </c>
      <c r="L30" s="1"/>
      <c r="M30" s="1"/>
      <c r="N30" s="1"/>
      <c r="O30" s="3"/>
      <c r="P30" s="3"/>
    </row>
    <row r="31" spans="2:16" ht="18" x14ac:dyDescent="0.25">
      <c r="B31" s="162">
        <v>4</v>
      </c>
      <c r="C31" s="163"/>
      <c r="D31" s="58"/>
      <c r="E31" s="33"/>
      <c r="F31" s="33"/>
      <c r="G31" s="73">
        <f t="shared" si="0"/>
        <v>0</v>
      </c>
      <c r="H31" s="70"/>
      <c r="I31" s="79"/>
      <c r="J31" s="32">
        <f t="shared" si="1"/>
        <v>0</v>
      </c>
      <c r="L31" s="3"/>
      <c r="M31" s="3"/>
      <c r="N31" s="3"/>
      <c r="O31" s="3"/>
      <c r="P31" s="3"/>
    </row>
    <row r="32" spans="2:16" ht="22.5" customHeight="1" x14ac:dyDescent="0.25">
      <c r="B32" s="162">
        <v>5</v>
      </c>
      <c r="C32" s="163"/>
      <c r="D32" s="62"/>
      <c r="E32" s="23"/>
      <c r="F32" s="33"/>
      <c r="G32" s="73">
        <f t="shared" si="0"/>
        <v>0</v>
      </c>
      <c r="H32" s="70"/>
      <c r="I32" s="79"/>
      <c r="J32" s="32">
        <f t="shared" si="1"/>
        <v>0</v>
      </c>
      <c r="L32" s="3"/>
      <c r="M32" s="3"/>
      <c r="N32" s="3"/>
      <c r="O32" s="3"/>
      <c r="P32" s="3"/>
    </row>
    <row r="33" spans="2:16" ht="18" x14ac:dyDescent="0.25">
      <c r="B33" s="162">
        <v>6</v>
      </c>
      <c r="C33" s="163"/>
      <c r="D33" s="58"/>
      <c r="E33" s="33"/>
      <c r="F33" s="33"/>
      <c r="G33" s="73">
        <f t="shared" si="0"/>
        <v>0</v>
      </c>
      <c r="H33" s="70"/>
      <c r="I33" s="79"/>
      <c r="J33" s="32">
        <f t="shared" si="1"/>
        <v>0</v>
      </c>
      <c r="L33" s="3"/>
      <c r="M33" s="3"/>
      <c r="N33" s="3"/>
      <c r="O33" s="3"/>
      <c r="P33" s="3"/>
    </row>
    <row r="34" spans="2:16" ht="21" customHeight="1" x14ac:dyDescent="0.25">
      <c r="B34" s="162">
        <v>7</v>
      </c>
      <c r="C34" s="163"/>
      <c r="D34" s="62"/>
      <c r="E34" s="23"/>
      <c r="F34" s="33"/>
      <c r="G34" s="73">
        <f t="shared" si="0"/>
        <v>0</v>
      </c>
      <c r="H34" s="70"/>
      <c r="I34" s="79"/>
      <c r="J34" s="32">
        <f t="shared" si="1"/>
        <v>0</v>
      </c>
      <c r="L34" s="3"/>
      <c r="M34" s="3"/>
      <c r="N34" s="3"/>
      <c r="O34" s="3"/>
      <c r="P34" s="3"/>
    </row>
    <row r="35" spans="2:16" ht="18" x14ac:dyDescent="0.25">
      <c r="B35" s="162">
        <v>8</v>
      </c>
      <c r="C35" s="163"/>
      <c r="D35" s="58"/>
      <c r="E35" s="33"/>
      <c r="F35" s="33"/>
      <c r="G35" s="73">
        <f t="shared" si="0"/>
        <v>0</v>
      </c>
      <c r="H35" s="70"/>
      <c r="I35" s="79"/>
      <c r="J35" s="32">
        <f t="shared" si="1"/>
        <v>0</v>
      </c>
      <c r="L35" s="3"/>
      <c r="M35" s="3"/>
      <c r="N35" s="3"/>
      <c r="O35" s="3"/>
      <c r="P35" s="3"/>
    </row>
    <row r="36" spans="2:16" ht="23.25" customHeight="1" x14ac:dyDescent="0.25">
      <c r="B36" s="158"/>
      <c r="C36" s="159"/>
      <c r="D36" s="63"/>
      <c r="E36" s="33"/>
      <c r="F36" s="33"/>
      <c r="G36" s="73">
        <f t="shared" si="0"/>
        <v>0</v>
      </c>
      <c r="H36" s="70"/>
      <c r="I36" s="79"/>
      <c r="J36" s="32">
        <f t="shared" si="1"/>
        <v>0</v>
      </c>
      <c r="L36" s="1"/>
      <c r="M36" s="1"/>
      <c r="N36" s="1"/>
      <c r="O36" s="3"/>
      <c r="P36" s="3"/>
    </row>
    <row r="37" spans="2:16" ht="18" x14ac:dyDescent="0.25">
      <c r="B37" s="158"/>
      <c r="C37" s="159"/>
      <c r="D37" s="58"/>
      <c r="E37" s="33"/>
      <c r="F37" s="33"/>
      <c r="G37" s="73">
        <f t="shared" si="0"/>
        <v>0</v>
      </c>
      <c r="H37" s="70"/>
      <c r="I37" s="79"/>
      <c r="J37" s="32">
        <f t="shared" si="1"/>
        <v>0</v>
      </c>
      <c r="O37" s="3"/>
      <c r="P37" s="3"/>
    </row>
    <row r="38" spans="2:16" ht="18.75" customHeight="1" x14ac:dyDescent="0.25">
      <c r="B38" s="158"/>
      <c r="C38" s="159"/>
      <c r="D38" s="63"/>
      <c r="E38" s="19"/>
      <c r="F38" s="24"/>
      <c r="G38" s="73">
        <f t="shared" si="0"/>
        <v>0</v>
      </c>
      <c r="H38" s="71"/>
      <c r="I38" s="80"/>
      <c r="J38" s="32">
        <f t="shared" si="1"/>
        <v>0</v>
      </c>
    </row>
    <row r="39" spans="2:16" ht="18.75" customHeight="1" x14ac:dyDescent="0.25">
      <c r="B39" s="158"/>
      <c r="C39" s="159"/>
      <c r="D39" s="63"/>
      <c r="E39" s="19"/>
      <c r="F39" s="19"/>
      <c r="G39" s="73">
        <f t="shared" si="0"/>
        <v>0</v>
      </c>
      <c r="H39" s="69"/>
      <c r="I39" s="78"/>
      <c r="J39" s="32">
        <f t="shared" si="1"/>
        <v>0</v>
      </c>
    </row>
    <row r="40" spans="2:16" ht="18.75" customHeight="1" x14ac:dyDescent="0.25">
      <c r="B40" s="158"/>
      <c r="C40" s="159"/>
      <c r="D40" s="63"/>
      <c r="E40" s="19"/>
      <c r="F40" s="19"/>
      <c r="G40" s="73">
        <f t="shared" si="0"/>
        <v>0</v>
      </c>
      <c r="H40" s="69"/>
      <c r="I40" s="78"/>
      <c r="J40" s="32">
        <f t="shared" si="1"/>
        <v>0</v>
      </c>
    </row>
    <row r="41" spans="2:16" ht="18.75" customHeight="1" x14ac:dyDescent="0.25">
      <c r="B41" s="158"/>
      <c r="C41" s="159"/>
      <c r="D41" s="58"/>
      <c r="E41" s="33"/>
      <c r="F41" s="33"/>
      <c r="G41" s="73">
        <f t="shared" si="0"/>
        <v>0</v>
      </c>
      <c r="H41" s="70"/>
      <c r="I41" s="79"/>
      <c r="J41" s="32">
        <f t="shared" si="1"/>
        <v>0</v>
      </c>
    </row>
    <row r="42" spans="2:16" ht="18" customHeight="1" x14ac:dyDescent="0.25">
      <c r="B42" s="158"/>
      <c r="C42" s="159"/>
      <c r="D42" s="64"/>
      <c r="E42" s="24"/>
      <c r="F42" s="24"/>
      <c r="G42" s="73">
        <f t="shared" si="0"/>
        <v>0</v>
      </c>
      <c r="H42" s="71"/>
      <c r="I42" s="80"/>
      <c r="J42" s="32">
        <f t="shared" si="1"/>
        <v>0</v>
      </c>
    </row>
    <row r="43" spans="2:16" ht="19.5" customHeight="1" x14ac:dyDescent="0.25">
      <c r="B43" s="158"/>
      <c r="C43" s="159"/>
      <c r="D43" s="57"/>
      <c r="E43" s="17"/>
      <c r="F43" s="17"/>
      <c r="G43" s="73">
        <f t="shared" si="0"/>
        <v>0</v>
      </c>
      <c r="H43" s="72"/>
      <c r="I43" s="81"/>
      <c r="J43" s="32">
        <f t="shared" si="1"/>
        <v>0</v>
      </c>
    </row>
    <row r="44" spans="2:16" ht="24.75" customHeight="1" thickBot="1" x14ac:dyDescent="0.3">
      <c r="B44" s="165"/>
      <c r="C44" s="166"/>
      <c r="D44" s="82"/>
      <c r="E44" s="83"/>
      <c r="F44" s="83"/>
      <c r="G44" s="84">
        <f t="shared" si="0"/>
        <v>0</v>
      </c>
      <c r="H44" s="85"/>
      <c r="I44" s="86"/>
      <c r="J44" s="87">
        <f t="shared" si="1"/>
        <v>0</v>
      </c>
    </row>
    <row r="45" spans="2:16" ht="18.75" thickTop="1" x14ac:dyDescent="0.25">
      <c r="B45" s="34"/>
      <c r="C45" s="34"/>
      <c r="D45" s="35"/>
      <c r="E45" s="36"/>
      <c r="F45" s="36"/>
      <c r="G45" s="36"/>
      <c r="H45" s="36"/>
      <c r="I45" s="36"/>
      <c r="J45" s="37"/>
    </row>
    <row r="46" spans="2:16" ht="24" customHeight="1" x14ac:dyDescent="0.25">
      <c r="B46" s="34" t="s">
        <v>21</v>
      </c>
      <c r="C46" s="48"/>
      <c r="D46" s="88">
        <f>SUM(D11:D45)</f>
        <v>0</v>
      </c>
      <c r="E46" s="89">
        <f>SUM(E11:E45)</f>
        <v>0</v>
      </c>
      <c r="F46" s="89">
        <f>SUM(F11:F45)</f>
        <v>0</v>
      </c>
      <c r="G46" s="89">
        <f>SUM(G11:G45)</f>
        <v>0</v>
      </c>
      <c r="H46" s="89">
        <f>SUM(H11:H45)</f>
        <v>0</v>
      </c>
      <c r="I46" s="90" t="e">
        <f>H46/G46</f>
        <v>#DIV/0!</v>
      </c>
      <c r="J46" s="91">
        <f>G46+H46</f>
        <v>0</v>
      </c>
    </row>
    <row r="47" spans="2:16" ht="18.75" thickBot="1" x14ac:dyDescent="0.3">
      <c r="B47" s="34"/>
      <c r="C47" s="34"/>
      <c r="D47" s="38"/>
      <c r="E47" s="39"/>
      <c r="F47" s="39"/>
      <c r="G47" s="39"/>
      <c r="H47" s="39"/>
      <c r="I47" s="39"/>
      <c r="J47" s="40"/>
    </row>
    <row r="48" spans="2:16" ht="18.75" thickTop="1" x14ac:dyDescent="0.25">
      <c r="B48" s="34"/>
      <c r="C48" s="34"/>
      <c r="D48" s="34"/>
      <c r="E48" s="34"/>
      <c r="F48" s="34"/>
      <c r="G48" s="34"/>
      <c r="H48" s="34"/>
      <c r="I48" s="34"/>
      <c r="J48" s="34"/>
    </row>
    <row r="49" spans="2:10" ht="18" x14ac:dyDescent="0.25">
      <c r="B49" s="34"/>
      <c r="C49" s="34"/>
      <c r="D49" s="34"/>
      <c r="E49" s="34"/>
      <c r="F49" s="34" t="s">
        <v>38</v>
      </c>
      <c r="G49" s="34">
        <f>D46+E46+F46</f>
        <v>0</v>
      </c>
      <c r="H49" s="34"/>
      <c r="I49" s="34"/>
      <c r="J49" s="34"/>
    </row>
    <row r="50" spans="2:10" ht="18" x14ac:dyDescent="0.25">
      <c r="B50" s="34"/>
      <c r="C50" s="34"/>
      <c r="D50" s="34"/>
      <c r="E50" s="34"/>
      <c r="F50" s="34"/>
      <c r="G50" s="34"/>
      <c r="H50" s="34"/>
      <c r="I50" s="34"/>
      <c r="J50" s="34"/>
    </row>
    <row r="51" spans="2:10" ht="18" x14ac:dyDescent="0.25">
      <c r="B51" s="34"/>
      <c r="C51" s="34"/>
      <c r="D51" s="34"/>
      <c r="E51" s="34"/>
      <c r="F51" s="34"/>
      <c r="G51" s="34"/>
      <c r="H51" s="34"/>
      <c r="I51" s="34"/>
      <c r="J51" s="34"/>
    </row>
    <row r="52" spans="2:10" ht="18" x14ac:dyDescent="0.25">
      <c r="B52" s="34"/>
      <c r="C52" s="34"/>
      <c r="D52" s="34"/>
      <c r="E52" s="34"/>
      <c r="F52" s="34"/>
      <c r="G52" s="34"/>
      <c r="H52" s="34"/>
      <c r="I52" s="34"/>
      <c r="J52" s="34"/>
    </row>
    <row r="53" spans="2:10" ht="18" x14ac:dyDescent="0.25">
      <c r="B53" s="34"/>
      <c r="C53" s="34"/>
      <c r="D53" s="34"/>
      <c r="E53" s="34"/>
      <c r="F53" s="34"/>
      <c r="G53" s="34"/>
      <c r="H53" s="34"/>
      <c r="I53" s="34"/>
      <c r="J53" s="34"/>
    </row>
    <row r="54" spans="2:10" ht="18" x14ac:dyDescent="0.25">
      <c r="B54" s="34"/>
      <c r="C54" s="34"/>
      <c r="D54" s="34"/>
      <c r="E54" s="34"/>
      <c r="F54" s="34"/>
      <c r="G54" s="34"/>
      <c r="H54" s="34"/>
      <c r="I54" s="34"/>
      <c r="J54" s="34"/>
    </row>
  </sheetData>
  <mergeCells count="45">
    <mergeCell ref="B44:C44"/>
    <mergeCell ref="C4:E4"/>
    <mergeCell ref="G4:J4"/>
    <mergeCell ref="C6:E6"/>
    <mergeCell ref="H9:I9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9:C29"/>
    <mergeCell ref="B30:C30"/>
    <mergeCell ref="B31:C31"/>
    <mergeCell ref="B32:C32"/>
    <mergeCell ref="B43:C4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B2:J3"/>
    <mergeCell ref="B5:J5"/>
    <mergeCell ref="B7:J7"/>
    <mergeCell ref="G6:J6"/>
    <mergeCell ref="B8:C8"/>
  </mergeCells>
  <phoneticPr fontId="0" type="noConversion"/>
  <pageMargins left="0.25" right="0.25" top="0.75" bottom="0.75" header="0.3" footer="0.3"/>
  <pageSetup scale="57" orientation="landscape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56"/>
  <sheetViews>
    <sheetView topLeftCell="B1" zoomScale="80" zoomScaleNormal="80" workbookViewId="0">
      <selection activeCell="B1" sqref="B1"/>
    </sheetView>
  </sheetViews>
  <sheetFormatPr defaultRowHeight="12.75" x14ac:dyDescent="0.2"/>
  <cols>
    <col min="2" max="2" width="11.28515625" customWidth="1"/>
    <col min="3" max="3" width="46.140625" customWidth="1"/>
    <col min="4" max="5" width="21.42578125" customWidth="1"/>
    <col min="6" max="6" width="21.5703125" customWidth="1"/>
    <col min="7" max="7" width="20.5703125" customWidth="1"/>
    <col min="8" max="8" width="26.85546875" customWidth="1"/>
    <col min="9" max="9" width="31.28515625" customWidth="1"/>
    <col min="10" max="10" width="10" customWidth="1"/>
  </cols>
  <sheetData>
    <row r="1" spans="2:17" ht="34.5" customHeight="1" thickBot="1" x14ac:dyDescent="0.25"/>
    <row r="2" spans="2:17" ht="13.5" thickTop="1" x14ac:dyDescent="0.2">
      <c r="B2" s="136" t="s">
        <v>62</v>
      </c>
      <c r="C2" s="137"/>
      <c r="D2" s="137"/>
      <c r="E2" s="137"/>
      <c r="F2" s="137"/>
      <c r="G2" s="137"/>
      <c r="H2" s="137"/>
      <c r="I2" s="138"/>
    </row>
    <row r="3" spans="2:17" ht="17.25" customHeight="1" thickBot="1" x14ac:dyDescent="0.25">
      <c r="B3" s="202"/>
      <c r="C3" s="203"/>
      <c r="D3" s="203"/>
      <c r="E3" s="203"/>
      <c r="F3" s="203"/>
      <c r="G3" s="203"/>
      <c r="H3" s="203"/>
      <c r="I3" s="204"/>
    </row>
    <row r="4" spans="2:17" ht="29.25" customHeight="1" x14ac:dyDescent="0.25">
      <c r="B4" s="16"/>
      <c r="C4" s="113" t="s">
        <v>33</v>
      </c>
      <c r="D4" s="219">
        <f>'Description of Work'!C4</f>
        <v>0</v>
      </c>
      <c r="E4" s="219"/>
      <c r="F4" s="219"/>
      <c r="G4" s="100"/>
      <c r="H4" s="116" t="s">
        <v>34</v>
      </c>
      <c r="I4" s="117">
        <f>'Description of Work'!G4</f>
        <v>0</v>
      </c>
    </row>
    <row r="5" spans="2:17" ht="19.5" customHeight="1" x14ac:dyDescent="0.2">
      <c r="B5" s="205"/>
      <c r="C5" s="206"/>
      <c r="D5" s="206"/>
      <c r="E5" s="206"/>
      <c r="F5" s="206"/>
      <c r="G5" s="206"/>
      <c r="H5" s="206"/>
      <c r="I5" s="207"/>
    </row>
    <row r="6" spans="2:17" ht="15" customHeight="1" x14ac:dyDescent="0.25">
      <c r="B6" s="46"/>
      <c r="C6" s="47" t="s">
        <v>30</v>
      </c>
      <c r="D6" s="219"/>
      <c r="E6" s="219"/>
      <c r="F6" s="219"/>
      <c r="G6" s="100"/>
      <c r="H6" s="135" t="s">
        <v>58</v>
      </c>
      <c r="I6" s="101">
        <f>'Description of Work'!G6</f>
        <v>0</v>
      </c>
    </row>
    <row r="7" spans="2:17" ht="15" customHeight="1" x14ac:dyDescent="0.25">
      <c r="B7" s="46"/>
      <c r="C7" s="47" t="s">
        <v>55</v>
      </c>
      <c r="D7" s="201"/>
      <c r="E7" s="201"/>
      <c r="F7" s="201"/>
      <c r="G7" s="100"/>
      <c r="H7" s="135" t="s">
        <v>59</v>
      </c>
      <c r="I7" s="101"/>
    </row>
    <row r="8" spans="2:17" ht="15" customHeight="1" x14ac:dyDescent="0.25">
      <c r="B8" s="46"/>
      <c r="C8" s="47" t="s">
        <v>56</v>
      </c>
      <c r="D8" s="201"/>
      <c r="E8" s="201"/>
      <c r="F8" s="201"/>
      <c r="G8" s="100"/>
      <c r="H8" s="135" t="s">
        <v>60</v>
      </c>
      <c r="I8" s="101"/>
    </row>
    <row r="9" spans="2:17" ht="15" customHeight="1" x14ac:dyDescent="0.25">
      <c r="B9" s="46"/>
      <c r="C9" s="47" t="s">
        <v>57</v>
      </c>
      <c r="D9" s="201"/>
      <c r="E9" s="201"/>
      <c r="F9" s="201"/>
      <c r="G9" s="100"/>
      <c r="H9" s="135" t="s">
        <v>61</v>
      </c>
      <c r="I9" s="101"/>
    </row>
    <row r="10" spans="2:17" ht="16.5" customHeight="1" thickBot="1" x14ac:dyDescent="0.25">
      <c r="B10" s="211"/>
      <c r="C10" s="212"/>
      <c r="D10" s="146"/>
      <c r="E10" s="146"/>
      <c r="F10" s="146"/>
      <c r="G10" s="146"/>
      <c r="H10" s="146"/>
      <c r="I10" s="147"/>
      <c r="L10" s="121" t="s">
        <v>39</v>
      </c>
      <c r="M10" s="93"/>
      <c r="N10" s="93"/>
      <c r="O10" s="93"/>
      <c r="P10" s="93"/>
      <c r="Q10" s="93"/>
    </row>
    <row r="11" spans="2:17" ht="18" customHeight="1" thickTop="1" x14ac:dyDescent="0.25">
      <c r="B11" s="215"/>
      <c r="C11" s="216"/>
      <c r="D11" s="208" t="s">
        <v>24</v>
      </c>
      <c r="E11" s="209"/>
      <c r="F11" s="209"/>
      <c r="G11" s="209"/>
      <c r="H11" s="209"/>
      <c r="I11" s="210"/>
    </row>
    <row r="12" spans="2:17" ht="15" customHeight="1" thickBot="1" x14ac:dyDescent="0.25">
      <c r="B12" s="213"/>
      <c r="C12" s="214"/>
      <c r="D12" s="95" t="s">
        <v>0</v>
      </c>
      <c r="E12" s="96" t="s">
        <v>1</v>
      </c>
      <c r="F12" s="97" t="s">
        <v>2</v>
      </c>
      <c r="G12" s="97" t="s">
        <v>3</v>
      </c>
      <c r="H12" s="96" t="s">
        <v>40</v>
      </c>
      <c r="I12" s="45" t="s">
        <v>4</v>
      </c>
      <c r="J12" s="14" t="s">
        <v>7</v>
      </c>
    </row>
    <row r="13" spans="2:17" ht="21" customHeight="1" thickTop="1" thickBot="1" x14ac:dyDescent="0.3">
      <c r="B13" s="217" t="s">
        <v>52</v>
      </c>
      <c r="C13" s="218"/>
      <c r="D13" s="94">
        <f>'Description of Work'!D46</f>
        <v>0</v>
      </c>
      <c r="E13" s="94">
        <f>'Description of Work'!E46</f>
        <v>0</v>
      </c>
      <c r="F13" s="94">
        <f>'Description of Work'!F46</f>
        <v>0</v>
      </c>
      <c r="G13" s="98">
        <f>SUM(D13:F13)</f>
        <v>0</v>
      </c>
      <c r="H13" s="94">
        <f>'Description of Work'!H46</f>
        <v>0</v>
      </c>
      <c r="I13" s="99">
        <f>D13+E13+F13+H13</f>
        <v>0</v>
      </c>
      <c r="J13" s="41" t="s">
        <v>8</v>
      </c>
    </row>
    <row r="14" spans="2:17" ht="12.75" customHeight="1" thickTop="1" x14ac:dyDescent="0.2">
      <c r="B14" s="42"/>
      <c r="C14" s="43"/>
      <c r="D14" s="7"/>
      <c r="E14" s="7"/>
      <c r="F14" s="7"/>
      <c r="G14" s="7"/>
      <c r="H14" s="7"/>
      <c r="I14" s="114"/>
      <c r="J14" s="41"/>
    </row>
    <row r="15" spans="2:17" ht="24.75" customHeight="1" x14ac:dyDescent="0.25">
      <c r="B15" s="2"/>
      <c r="C15" s="189" t="s">
        <v>51</v>
      </c>
      <c r="D15" s="190"/>
      <c r="E15" s="190"/>
      <c r="F15" s="190"/>
      <c r="G15" s="190"/>
      <c r="H15" s="191"/>
      <c r="I15" s="102"/>
      <c r="J15" s="41" t="s">
        <v>9</v>
      </c>
    </row>
    <row r="16" spans="2:17" ht="21" customHeight="1" thickBot="1" x14ac:dyDescent="0.3">
      <c r="B16" s="2"/>
      <c r="C16" s="15"/>
      <c r="D16" s="220" t="s">
        <v>41</v>
      </c>
      <c r="E16" s="220"/>
      <c r="F16" s="220"/>
      <c r="G16" s="189"/>
      <c r="H16" s="221"/>
      <c r="I16" s="103">
        <f>SUM(I13+I15)</f>
        <v>0</v>
      </c>
      <c r="J16" s="41" t="s">
        <v>10</v>
      </c>
    </row>
    <row r="17" spans="2:16" ht="24" customHeight="1" thickBot="1" x14ac:dyDescent="0.3">
      <c r="B17" s="2"/>
      <c r="C17" s="15"/>
      <c r="D17" s="15"/>
      <c r="E17" s="44"/>
      <c r="G17" s="105" t="s">
        <v>28</v>
      </c>
      <c r="H17" s="49"/>
      <c r="I17" s="199">
        <f>I16*H17</f>
        <v>0</v>
      </c>
      <c r="J17" s="41"/>
    </row>
    <row r="18" spans="2:16" ht="15.75" customHeight="1" x14ac:dyDescent="0.3">
      <c r="B18" s="2"/>
      <c r="C18" s="3"/>
      <c r="D18" s="3"/>
      <c r="E18" s="3"/>
      <c r="F18" s="176" t="s">
        <v>25</v>
      </c>
      <c r="G18" s="176"/>
      <c r="H18" s="177"/>
      <c r="I18" s="200"/>
      <c r="J18" s="41" t="s">
        <v>11</v>
      </c>
    </row>
    <row r="19" spans="2:16" ht="15.75" customHeight="1" thickBot="1" x14ac:dyDescent="0.3">
      <c r="B19" s="2"/>
      <c r="E19" s="173" t="s">
        <v>42</v>
      </c>
      <c r="F19" s="174"/>
      <c r="G19" s="174"/>
      <c r="H19" s="175"/>
      <c r="I19" s="103">
        <f>SUM(I16+I17)</f>
        <v>0</v>
      </c>
      <c r="J19" s="41" t="s">
        <v>12</v>
      </c>
    </row>
    <row r="20" spans="2:16" ht="31.5" customHeight="1" thickBot="1" x14ac:dyDescent="0.3">
      <c r="B20" s="2"/>
      <c r="C20" s="13"/>
      <c r="D20" s="13"/>
      <c r="E20" s="13"/>
      <c r="G20" s="54" t="s">
        <v>26</v>
      </c>
      <c r="H20" s="50"/>
      <c r="I20" s="199">
        <f>I19*H20</f>
        <v>0</v>
      </c>
      <c r="J20" s="41"/>
    </row>
    <row r="21" spans="2:16" ht="15.75" customHeight="1" x14ac:dyDescent="0.3">
      <c r="B21" s="2"/>
      <c r="C21" s="3" t="s">
        <v>5</v>
      </c>
      <c r="D21" s="3"/>
      <c r="E21" s="180" t="s">
        <v>27</v>
      </c>
      <c r="F21" s="181"/>
      <c r="G21" s="181"/>
      <c r="H21" s="182"/>
      <c r="I21" s="200"/>
      <c r="J21" s="41" t="s">
        <v>13</v>
      </c>
    </row>
    <row r="22" spans="2:16" ht="25.5" customHeight="1" x14ac:dyDescent="0.25">
      <c r="B22" s="2"/>
      <c r="C22" s="189" t="s">
        <v>22</v>
      </c>
      <c r="D22" s="190"/>
      <c r="E22" s="190"/>
      <c r="F22" s="190"/>
      <c r="G22" s="190"/>
      <c r="H22" s="191"/>
      <c r="I22" s="102">
        <v>0</v>
      </c>
      <c r="J22" s="41" t="s">
        <v>14</v>
      </c>
    </row>
    <row r="23" spans="2:16" ht="12.75" customHeight="1" thickBot="1" x14ac:dyDescent="0.25">
      <c r="B23" s="2"/>
      <c r="C23" s="3"/>
      <c r="D23" s="3"/>
      <c r="E23" s="188"/>
      <c r="F23" s="188"/>
      <c r="G23" s="55"/>
      <c r="H23" s="9"/>
      <c r="I23" s="10"/>
    </row>
    <row r="24" spans="2:16" ht="28.5" customHeight="1" thickBot="1" x14ac:dyDescent="0.3">
      <c r="B24" s="2"/>
      <c r="C24" s="179" t="s">
        <v>50</v>
      </c>
      <c r="D24" s="179"/>
      <c r="E24" s="179"/>
      <c r="F24" s="179"/>
      <c r="G24" s="179"/>
      <c r="H24" s="179"/>
      <c r="I24" s="104">
        <f>I19+I20+I22</f>
        <v>0</v>
      </c>
    </row>
    <row r="25" spans="2:16" ht="15" customHeight="1" thickBot="1" x14ac:dyDescent="0.3">
      <c r="B25" s="192"/>
      <c r="C25" s="193"/>
      <c r="D25" s="29"/>
      <c r="E25" s="29"/>
      <c r="F25" s="29"/>
      <c r="G25" s="29"/>
      <c r="H25" s="29"/>
      <c r="I25" s="30"/>
      <c r="L25" s="1"/>
      <c r="M25" s="1"/>
      <c r="N25" s="1"/>
      <c r="O25" s="3"/>
      <c r="P25" s="3"/>
    </row>
    <row r="26" spans="2:16" ht="39.75" customHeight="1" thickTop="1" x14ac:dyDescent="0.25">
      <c r="B26" s="183" t="s">
        <v>44</v>
      </c>
      <c r="C26" s="184"/>
      <c r="D26" s="106"/>
      <c r="E26" s="106"/>
      <c r="F26" s="107"/>
      <c r="G26" s="7"/>
      <c r="H26" s="7"/>
      <c r="I26" s="10"/>
      <c r="L26" s="1"/>
      <c r="M26" s="1"/>
      <c r="N26" s="1"/>
      <c r="O26" s="3"/>
      <c r="P26" s="3"/>
    </row>
    <row r="27" spans="2:16" ht="23.25" customHeight="1" x14ac:dyDescent="0.2">
      <c r="B27" s="11"/>
      <c r="C27" s="7"/>
      <c r="D27" s="7"/>
      <c r="E27" s="7"/>
      <c r="F27" s="7"/>
      <c r="G27" s="7"/>
      <c r="H27" s="7"/>
      <c r="I27" s="10"/>
      <c r="L27" s="3"/>
      <c r="M27" s="3"/>
      <c r="N27" s="3"/>
      <c r="O27" s="3"/>
      <c r="P27" s="3"/>
    </row>
    <row r="28" spans="2:16" ht="29.25" customHeight="1" x14ac:dyDescent="0.25">
      <c r="B28" s="197" t="s">
        <v>49</v>
      </c>
      <c r="C28" s="198"/>
      <c r="D28" s="65"/>
      <c r="E28" s="65"/>
      <c r="F28" s="107"/>
      <c r="G28" s="7"/>
      <c r="H28" s="7"/>
      <c r="I28" s="10"/>
      <c r="L28" s="3"/>
      <c r="M28" s="3"/>
      <c r="N28" s="3"/>
      <c r="O28" s="3"/>
      <c r="P28" s="3"/>
    </row>
    <row r="29" spans="2:16" ht="15.75" thickBot="1" x14ac:dyDescent="0.25">
      <c r="B29" s="8"/>
      <c r="C29" s="9"/>
      <c r="D29" s="7"/>
      <c r="E29" s="7"/>
      <c r="F29" s="7"/>
      <c r="G29" s="7"/>
      <c r="H29" s="7"/>
      <c r="I29" s="10"/>
      <c r="L29" s="3"/>
      <c r="M29" s="3"/>
      <c r="N29" s="3"/>
      <c r="O29" s="3"/>
      <c r="P29" s="3"/>
    </row>
    <row r="30" spans="2:16" s="111" customFormat="1" ht="23.25" customHeight="1" thickBot="1" x14ac:dyDescent="0.3">
      <c r="B30" s="183" t="s">
        <v>43</v>
      </c>
      <c r="C30" s="184"/>
      <c r="D30" s="108"/>
      <c r="E30" s="7"/>
      <c r="F30" s="7"/>
      <c r="G30" s="109" t="s">
        <v>45</v>
      </c>
      <c r="H30" s="109"/>
      <c r="I30" s="110"/>
      <c r="L30" s="55"/>
      <c r="M30" s="55"/>
      <c r="N30" s="55"/>
      <c r="O30" s="7"/>
      <c r="P30" s="7"/>
    </row>
    <row r="31" spans="2:16" ht="15.75" thickBot="1" x14ac:dyDescent="0.25">
      <c r="B31" s="11"/>
      <c r="C31" s="7"/>
      <c r="D31" s="7"/>
      <c r="E31" s="7"/>
      <c r="F31" s="7"/>
      <c r="G31" s="7"/>
      <c r="H31" s="7"/>
      <c r="I31" s="10"/>
      <c r="O31" s="3"/>
      <c r="P31" s="3"/>
    </row>
    <row r="32" spans="2:16" ht="23.25" customHeight="1" thickBot="1" x14ac:dyDescent="0.3">
      <c r="B32" s="16"/>
      <c r="C32" s="115" t="s">
        <v>48</v>
      </c>
      <c r="D32" s="118"/>
      <c r="E32" s="119"/>
      <c r="G32" s="120" t="s">
        <v>46</v>
      </c>
      <c r="H32" s="112"/>
      <c r="I32" s="10" t="s">
        <v>47</v>
      </c>
    </row>
    <row r="33" spans="2:9" ht="18.75" customHeight="1" x14ac:dyDescent="0.2">
      <c r="B33" s="8"/>
      <c r="C33" s="9"/>
      <c r="D33" s="9"/>
      <c r="E33" s="9"/>
      <c r="F33" s="9"/>
      <c r="G33" s="55"/>
      <c r="H33" s="9"/>
      <c r="I33" s="12"/>
    </row>
    <row r="34" spans="2:9" ht="35.25" customHeight="1" x14ac:dyDescent="0.2">
      <c r="B34" s="185" t="s">
        <v>23</v>
      </c>
      <c r="C34" s="186"/>
      <c r="D34" s="186"/>
      <c r="E34" s="186"/>
      <c r="F34" s="186"/>
      <c r="G34" s="186"/>
      <c r="H34" s="186"/>
      <c r="I34" s="187"/>
    </row>
    <row r="35" spans="2:9" ht="8.25" customHeight="1" x14ac:dyDescent="0.2">
      <c r="B35" s="11"/>
      <c r="C35" s="7"/>
      <c r="D35" s="7"/>
      <c r="E35" s="7"/>
      <c r="F35" s="7"/>
      <c r="G35" s="7"/>
      <c r="H35" s="7"/>
      <c r="I35" s="10"/>
    </row>
    <row r="36" spans="2:9" ht="8.25" customHeight="1" x14ac:dyDescent="0.2">
      <c r="B36" s="194" t="s">
        <v>6</v>
      </c>
      <c r="C36" s="195"/>
      <c r="D36" s="195"/>
      <c r="E36" s="195"/>
      <c r="F36" s="195"/>
      <c r="G36" s="195"/>
      <c r="H36" s="195"/>
      <c r="I36" s="196"/>
    </row>
    <row r="37" spans="2:9" ht="8.25" customHeight="1" x14ac:dyDescent="0.2">
      <c r="B37" s="194"/>
      <c r="C37" s="195"/>
      <c r="D37" s="195"/>
      <c r="E37" s="195"/>
      <c r="F37" s="195"/>
      <c r="G37" s="195"/>
      <c r="H37" s="195"/>
      <c r="I37" s="196"/>
    </row>
    <row r="38" spans="2:9" ht="7.5" customHeight="1" thickBot="1" x14ac:dyDescent="0.25">
      <c r="B38" s="4"/>
      <c r="C38" s="5"/>
      <c r="D38" s="5"/>
      <c r="E38" s="5"/>
      <c r="F38" s="5"/>
      <c r="G38" s="5"/>
      <c r="H38" s="5"/>
      <c r="I38" s="6"/>
    </row>
    <row r="39" spans="2:9" ht="13.5" thickTop="1" x14ac:dyDescent="0.2"/>
    <row r="56" spans="6:8" ht="15" x14ac:dyDescent="0.2">
      <c r="F56" s="178"/>
      <c r="G56" s="178"/>
      <c r="H56" s="178"/>
    </row>
  </sheetData>
  <mergeCells count="29">
    <mergeCell ref="D16:H16"/>
    <mergeCell ref="C15:H15"/>
    <mergeCell ref="B10:I10"/>
    <mergeCell ref="B12:C12"/>
    <mergeCell ref="B11:C11"/>
    <mergeCell ref="B13:C13"/>
    <mergeCell ref="D7:F7"/>
    <mergeCell ref="D8:F8"/>
    <mergeCell ref="B2:I3"/>
    <mergeCell ref="B5:I5"/>
    <mergeCell ref="D11:I11"/>
    <mergeCell ref="D4:F4"/>
    <mergeCell ref="D6:F6"/>
    <mergeCell ref="D9:F9"/>
    <mergeCell ref="E19:H19"/>
    <mergeCell ref="F18:H18"/>
    <mergeCell ref="F56:H56"/>
    <mergeCell ref="C24:H24"/>
    <mergeCell ref="E21:H21"/>
    <mergeCell ref="B30:C30"/>
    <mergeCell ref="B34:I34"/>
    <mergeCell ref="E23:F23"/>
    <mergeCell ref="C22:H22"/>
    <mergeCell ref="B25:C25"/>
    <mergeCell ref="B36:I37"/>
    <mergeCell ref="B28:C28"/>
    <mergeCell ref="B26:C26"/>
    <mergeCell ref="I20:I21"/>
    <mergeCell ref="I17:I18"/>
  </mergeCells>
  <phoneticPr fontId="0" type="noConversion"/>
  <pageMargins left="0.25" right="0.25" top="0.75" bottom="0.75" header="0.3" footer="0.3"/>
  <pageSetup scale="69" orientation="landscape" r:id="rId1"/>
  <headerFooter alignWithMargins="0">
    <oddHeader xml:space="preserve">&amp;L&amp;G&amp;C
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5</xdr:col>
                    <xdr:colOff>533400</xdr:colOff>
                    <xdr:row>29</xdr:row>
                    <xdr:rowOff>28575</xdr:rowOff>
                  </from>
                  <to>
                    <xdr:col>5</xdr:col>
                    <xdr:colOff>1047750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5</xdr:col>
                    <xdr:colOff>1009650</xdr:colOff>
                    <xdr:row>29</xdr:row>
                    <xdr:rowOff>0</xdr:rowOff>
                  </from>
                  <to>
                    <xdr:col>6</xdr:col>
                    <xdr:colOff>276225</xdr:colOff>
                    <xdr:row>30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Description of Work</vt:lpstr>
      <vt:lpstr>Summary Sheet</vt:lpstr>
      <vt:lpstr>'Description of Work'!Print_Area</vt:lpstr>
      <vt:lpstr>'Summary Sheet'!Print_Area</vt:lpstr>
    </vt:vector>
  </TitlesOfParts>
  <Company>McClelland Consulting Engineers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 Counts</dc:creator>
  <cp:lastModifiedBy>Frerichs, Mark</cp:lastModifiedBy>
  <cp:lastPrinted>2017-12-18T14:03:01Z</cp:lastPrinted>
  <dcterms:created xsi:type="dcterms:W3CDTF">2004-07-22T16:05:29Z</dcterms:created>
  <dcterms:modified xsi:type="dcterms:W3CDTF">2021-06-24T11:33:23Z</dcterms:modified>
</cp:coreProperties>
</file>